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lpit\KOMINIARZ\KOMINIARZ 2021\WSPÓLNOTY ZAPYTANIE OFERTOWE 2021\"/>
    </mc:Choice>
  </mc:AlternateContent>
  <xr:revisionPtr revIDLastSave="0" documentId="13_ncr:1_{A04220AF-F361-4756-B52A-0D5727750CB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rkusz1" sheetId="1" r:id="rId1"/>
    <sheet name="2021" sheetId="4" r:id="rId2"/>
    <sheet name="Arkusz2" sheetId="2" r:id="rId3"/>
    <sheet name="Arkusz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1" l="1"/>
  <c r="D73" i="1"/>
  <c r="C73" i="1"/>
</calcChain>
</file>

<file path=xl/sharedStrings.xml><?xml version="1.0" encoding="utf-8"?>
<sst xmlns="http://schemas.openxmlformats.org/spreadsheetml/2006/main" count="285" uniqueCount="153">
  <si>
    <t>Dworcowa 9</t>
  </si>
  <si>
    <t>Szprotawska 17</t>
  </si>
  <si>
    <t>Kościelna 1</t>
  </si>
  <si>
    <t>1 Maja 9</t>
  </si>
  <si>
    <t>Traugutta 3</t>
  </si>
  <si>
    <t>Traugutta 19</t>
  </si>
  <si>
    <t>Żagańska 16</t>
  </si>
  <si>
    <t>22 Lipca 15</t>
  </si>
  <si>
    <t>Pl. Ewangelicki 2</t>
  </si>
  <si>
    <t>1 Maja 8</t>
  </si>
  <si>
    <t>1 Maja 18</t>
  </si>
  <si>
    <t>Obywatelska 10</t>
  </si>
  <si>
    <t>Kościelna 9</t>
  </si>
  <si>
    <t>Literacka 5</t>
  </si>
  <si>
    <t>1 Maja 1</t>
  </si>
  <si>
    <t>Zielonogórksa 10</t>
  </si>
  <si>
    <t>Kraszewskiego 20</t>
  </si>
  <si>
    <t>1 Maja 39</t>
  </si>
  <si>
    <t>Wolności 6</t>
  </si>
  <si>
    <t>Szprotawska 27</t>
  </si>
  <si>
    <t>Pl. Ewangelicki 3</t>
  </si>
  <si>
    <t>Daszyńskiego 10</t>
  </si>
  <si>
    <t>Słowackiego 18</t>
  </si>
  <si>
    <t>Daszyńskiego 6</t>
  </si>
  <si>
    <t>Kościelna 4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</si>
  <si>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</si>
  <si>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</si>
  <si>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</si>
  <si>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</si>
  <si>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</si>
  <si>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</si>
  <si>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</si>
  <si>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</si>
  <si>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</si>
  <si>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</si>
  <si>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</si>
  <si>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</si>
  <si>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</si>
  <si>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</si>
  <si>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</si>
  <si>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</si>
  <si>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</si>
  <si>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</si>
  <si>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</si>
  <si>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</si>
  <si>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</si>
  <si>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</si>
  <si>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</si>
  <si>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</si>
  <si>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</si>
  <si>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</si>
  <si>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</si>
  <si>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</si>
  <si>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</si>
  <si>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</si>
  <si>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</si>
  <si>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</si>
  <si>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</si>
  <si>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</si>
  <si>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</si>
  <si>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</si>
  <si>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</si>
  <si>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</si>
  <si>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</si>
  <si>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</si>
  <si>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</si>
  <si>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</si>
  <si>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</si>
  <si>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</si>
  <si>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</si>
  <si>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</si>
  <si>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</si>
  <si>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</si>
  <si>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</si>
  <si>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</si>
  <si>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</si>
  <si>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</si>
  <si>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</si>
  <si>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</si>
  <si>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</si>
  <si>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Garbarska 7</t>
  </si>
  <si>
    <t>Daszyńskiego 12</t>
  </si>
  <si>
    <t>Zielonogórska 14</t>
  </si>
  <si>
    <t>Słowackiego 1</t>
  </si>
  <si>
    <t>Zygmuntowska 2</t>
  </si>
  <si>
    <t>Klasztorna 12</t>
  </si>
  <si>
    <t>1 Maja 4</t>
  </si>
  <si>
    <t>1 Maja 2</t>
  </si>
  <si>
    <t>57.</t>
  </si>
  <si>
    <t>58.</t>
  </si>
  <si>
    <t>59.</t>
  </si>
  <si>
    <t>60.</t>
  </si>
  <si>
    <t>61.</t>
  </si>
  <si>
    <t>62.</t>
  </si>
  <si>
    <t>63.</t>
  </si>
  <si>
    <t>64.</t>
  </si>
  <si>
    <t>67.</t>
  </si>
  <si>
    <t>68.</t>
  </si>
  <si>
    <t>69.</t>
  </si>
  <si>
    <t>Kościelna 5</t>
  </si>
  <si>
    <t>Słowackiego 2</t>
  </si>
  <si>
    <t>Zielonogórska 16</t>
  </si>
  <si>
    <t>Głogowska 5</t>
  </si>
  <si>
    <t>22 Lipca 4</t>
  </si>
  <si>
    <t>Legnicka 5</t>
  </si>
  <si>
    <t>Legnicka 13/15</t>
  </si>
  <si>
    <t>Pl. Ewangelicki  4</t>
  </si>
  <si>
    <t>Pl. Kopernika 8</t>
  </si>
  <si>
    <t>Wolności 13</t>
  </si>
  <si>
    <t>Obywatelska 2</t>
  </si>
  <si>
    <t>1 Maja 43</t>
  </si>
  <si>
    <t>Chopina 8</t>
  </si>
  <si>
    <t>Drzymały 3</t>
  </si>
  <si>
    <t>Pl. Ewangelicki 6-7</t>
  </si>
  <si>
    <t>Garbarska 13</t>
  </si>
  <si>
    <t>Legnicka 3</t>
  </si>
  <si>
    <t>Pl. Matejki 1</t>
  </si>
  <si>
    <t>Rynek 6</t>
  </si>
  <si>
    <t>Pl. Kopernika 6</t>
  </si>
  <si>
    <t>1 Maja 19-21</t>
  </si>
  <si>
    <t>Mirocin Górny 101</t>
  </si>
  <si>
    <t>Rynek 10</t>
  </si>
  <si>
    <t>Rynek 24, Kościelna 2</t>
  </si>
  <si>
    <t>Rynek 18</t>
  </si>
  <si>
    <t>Słowackiego 3</t>
  </si>
  <si>
    <t>Rynek 15</t>
  </si>
  <si>
    <t>Rynek 9</t>
  </si>
  <si>
    <t>Legnicka 25</t>
  </si>
  <si>
    <t>Stypułów 123</t>
  </si>
  <si>
    <t>Rynek 2</t>
  </si>
  <si>
    <t>Klasztorna 8</t>
  </si>
  <si>
    <t>Limanowskiego 9</t>
  </si>
  <si>
    <t>1 Maja 37</t>
  </si>
  <si>
    <t>Obywatelska 3</t>
  </si>
  <si>
    <t>1 Maja 5-7</t>
  </si>
  <si>
    <t>Załącznik nr 1</t>
  </si>
  <si>
    <t>Lp.</t>
  </si>
  <si>
    <t>Adres</t>
  </si>
  <si>
    <t>Ogólna kwota brutto za czyszczenie przewodów kominowych w budynku (dla każdego budynku osobno)</t>
  </si>
  <si>
    <t>Ogólna kwota brutto za przegląd kominiarski budynku (dla każdego budynku osobno)</t>
  </si>
  <si>
    <t>Wykaz budynków do zapytania ofertowego nr 14/2019 - ZGM.271.14.2019.ES z dnia 27.12.2019</t>
  </si>
  <si>
    <t>37.</t>
  </si>
  <si>
    <t>65.</t>
  </si>
  <si>
    <t>66.</t>
  </si>
  <si>
    <t>SUMA</t>
  </si>
  <si>
    <t>RAZEM</t>
  </si>
  <si>
    <t>rezygnacja od stycznia 2021, przechodzą na umowę indywidulaną</t>
  </si>
  <si>
    <t>Dworcowa 3</t>
  </si>
  <si>
    <t>Grota Roweckiego 5</t>
  </si>
  <si>
    <t>Legnicka 7</t>
  </si>
  <si>
    <t>Stypułów 120C</t>
  </si>
  <si>
    <t>Stypułów 121A</t>
  </si>
  <si>
    <t>Wykaz budynków do umowy o świadczenie usług kominiarskich z dnia 14.12.2021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</si>
</sst>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sz val="8"/>
      <name val="Czcionka tekstu podstawowego"/>
      <family val="2"/>
      <charset val="238"/>
    </font>
    <font>
      <b/>
      <sz val="14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3" fillId="2" borderId="1" xfId="0" applyFont="1" applyFill="1" applyBorder="1"/>
    <xf numFmtId="0" fontId="4" fillId="2" borderId="1" xfId="0" applyFont="1" applyFill="1" applyBorder="1"/>
    <xf numFmtId="0" fontId="4" fillId="2" borderId="0" xfId="0" applyFont="1" applyFill="1"/>
    <xf numFmtId="0" fontId="3" fillId="2" borderId="0" xfId="0" applyFont="1" applyFill="1"/>
    <xf numFmtId="0" fontId="0" fillId="2" borderId="0" xfId="0" applyFill="1"/>
    <xf numFmtId="2" fontId="1" fillId="0" borderId="1" xfId="0" applyNumberFormat="1" applyFont="1" applyBorder="1" applyAlignment="1">
      <alignment wrapText="1"/>
    </xf>
    <xf numFmtId="2" fontId="0" fillId="0" borderId="1" xfId="0" applyNumberFormat="1" applyBorder="1"/>
    <xf numFmtId="2" fontId="0" fillId="2" borderId="1" xfId="0" applyNumberFormat="1" applyFill="1" applyBorder="1"/>
    <xf numFmtId="2" fontId="0" fillId="0" borderId="0" xfId="0" applyNumberFormat="1"/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2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S86"/>
  <sheetViews>
    <sheetView workbookViewId="0">
      <selection activeCell="E50" sqref="E50"/>
    </sheetView>
  </sheetViews>
  <sheetFormatPr defaultRowHeight="15"/>
  <cols>
    <col min="1" max="1" width="4.375" bestFit="1" customWidth="1"/>
    <col min="2" max="2" width="20.375" style="7" bestFit="1" customWidth="1"/>
    <col min="3" max="3" width="32.75" style="12" customWidth="1"/>
    <col min="4" max="4" width="32.25" style="12" customWidth="1"/>
  </cols>
  <sheetData>
    <row r="1" spans="1:4">
      <c r="A1" s="19" t="s">
        <v>135</v>
      </c>
      <c r="B1" s="19"/>
      <c r="C1" s="19"/>
      <c r="D1" s="19"/>
    </row>
    <row r="2" spans="1:4">
      <c r="A2" s="19" t="s">
        <v>140</v>
      </c>
      <c r="B2" s="19"/>
      <c r="C2" s="19"/>
      <c r="D2" s="19"/>
    </row>
    <row r="3" spans="1:4" ht="60">
      <c r="A3" s="3" t="s">
        <v>136</v>
      </c>
      <c r="B3" s="4" t="s">
        <v>137</v>
      </c>
      <c r="C3" s="9" t="s">
        <v>138</v>
      </c>
      <c r="D3" s="9" t="s">
        <v>139</v>
      </c>
    </row>
    <row r="4" spans="1:4" ht="14.25">
      <c r="A4" s="2" t="s">
        <v>25</v>
      </c>
      <c r="B4" s="5" t="s">
        <v>14</v>
      </c>
      <c r="C4" s="10">
        <v>270</v>
      </c>
      <c r="D4" s="10">
        <v>184.5</v>
      </c>
    </row>
    <row r="5" spans="1:4" ht="14.25">
      <c r="A5" s="2" t="s">
        <v>26</v>
      </c>
      <c r="B5" s="5" t="s">
        <v>134</v>
      </c>
      <c r="C5" s="10">
        <v>270</v>
      </c>
      <c r="D5" s="10">
        <v>184.5</v>
      </c>
    </row>
    <row r="6" spans="1:4" ht="14.25">
      <c r="A6" s="2" t="s">
        <v>27</v>
      </c>
      <c r="B6" s="5" t="s">
        <v>10</v>
      </c>
      <c r="C6" s="10">
        <v>270</v>
      </c>
      <c r="D6" s="10">
        <v>184.5</v>
      </c>
    </row>
    <row r="7" spans="1:4" ht="14.25">
      <c r="A7" s="2" t="s">
        <v>28</v>
      </c>
      <c r="B7" s="5" t="s">
        <v>119</v>
      </c>
      <c r="C7" s="10">
        <v>486</v>
      </c>
      <c r="D7" s="10">
        <v>184.5</v>
      </c>
    </row>
    <row r="8" spans="1:4" ht="14.25">
      <c r="A8" s="2" t="s">
        <v>29</v>
      </c>
      <c r="B8" s="5" t="s">
        <v>87</v>
      </c>
      <c r="C8" s="10">
        <v>270</v>
      </c>
      <c r="D8" s="10">
        <v>184.5</v>
      </c>
    </row>
    <row r="9" spans="1:4" ht="14.25">
      <c r="A9" s="2" t="s">
        <v>30</v>
      </c>
      <c r="B9" s="5" t="s">
        <v>132</v>
      </c>
      <c r="C9" s="10">
        <v>378</v>
      </c>
      <c r="D9" s="10">
        <v>184.5</v>
      </c>
    </row>
    <row r="10" spans="1:4" ht="14.25">
      <c r="A10" s="2" t="s">
        <v>31</v>
      </c>
      <c r="B10" s="5" t="s">
        <v>17</v>
      </c>
      <c r="C10" s="10">
        <v>378</v>
      </c>
      <c r="D10" s="10">
        <v>184.5</v>
      </c>
    </row>
    <row r="11" spans="1:4" ht="14.25">
      <c r="A11" s="2" t="s">
        <v>32</v>
      </c>
      <c r="B11" s="5" t="s">
        <v>86</v>
      </c>
      <c r="C11" s="10">
        <v>270</v>
      </c>
      <c r="D11" s="10">
        <v>184.5</v>
      </c>
    </row>
    <row r="12" spans="1:4" ht="14.25">
      <c r="A12" s="2" t="s">
        <v>33</v>
      </c>
      <c r="B12" s="5" t="s">
        <v>110</v>
      </c>
      <c r="C12" s="10">
        <v>270</v>
      </c>
      <c r="D12" s="10">
        <v>184.5</v>
      </c>
    </row>
    <row r="13" spans="1:4" ht="14.25">
      <c r="A13" s="2" t="s">
        <v>34</v>
      </c>
      <c r="B13" s="5" t="s">
        <v>9</v>
      </c>
      <c r="C13" s="10">
        <v>270</v>
      </c>
      <c r="D13" s="10">
        <v>184.5</v>
      </c>
    </row>
    <row r="14" spans="1:4" ht="14.25">
      <c r="A14" s="2" t="s">
        <v>35</v>
      </c>
      <c r="B14" s="5" t="s">
        <v>3</v>
      </c>
      <c r="C14" s="10">
        <v>162</v>
      </c>
      <c r="D14" s="10">
        <v>184.5</v>
      </c>
    </row>
    <row r="15" spans="1:4" ht="14.25">
      <c r="A15" s="2" t="s">
        <v>36</v>
      </c>
      <c r="B15" s="5" t="s">
        <v>7</v>
      </c>
      <c r="C15" s="10">
        <v>486</v>
      </c>
      <c r="D15" s="10">
        <v>184.5</v>
      </c>
    </row>
    <row r="16" spans="1:4" ht="14.25">
      <c r="A16" s="2" t="s">
        <v>37</v>
      </c>
      <c r="B16" s="5" t="s">
        <v>103</v>
      </c>
      <c r="C16" s="10">
        <v>486</v>
      </c>
      <c r="D16" s="10">
        <v>184.5</v>
      </c>
    </row>
    <row r="17" spans="1:201" ht="14.25">
      <c r="A17" s="2" t="s">
        <v>38</v>
      </c>
      <c r="B17" s="5" t="s">
        <v>111</v>
      </c>
      <c r="C17" s="10">
        <v>162</v>
      </c>
      <c r="D17" s="10">
        <v>184.5</v>
      </c>
    </row>
    <row r="18" spans="1:201" ht="14.25">
      <c r="A18" s="2" t="s">
        <v>39</v>
      </c>
      <c r="B18" s="5" t="s">
        <v>21</v>
      </c>
      <c r="C18" s="10">
        <v>486</v>
      </c>
      <c r="D18" s="10">
        <v>184.5</v>
      </c>
    </row>
    <row r="19" spans="1:201" ht="14.25">
      <c r="A19" s="2" t="s">
        <v>40</v>
      </c>
      <c r="B19" s="5" t="s">
        <v>81</v>
      </c>
      <c r="C19" s="10">
        <v>216</v>
      </c>
      <c r="D19" s="10">
        <v>184.5</v>
      </c>
    </row>
    <row r="20" spans="1:201" ht="14.25">
      <c r="A20" s="2" t="s">
        <v>41</v>
      </c>
      <c r="B20" s="5" t="s">
        <v>23</v>
      </c>
      <c r="C20" s="10">
        <v>378</v>
      </c>
      <c r="D20" s="10">
        <v>184.5</v>
      </c>
    </row>
    <row r="21" spans="1:201" ht="14.25">
      <c r="A21" s="2" t="s">
        <v>42</v>
      </c>
      <c r="B21" s="5" t="s">
        <v>112</v>
      </c>
      <c r="C21" s="10">
        <v>1134</v>
      </c>
      <c r="D21" s="10">
        <v>184.5</v>
      </c>
    </row>
    <row r="22" spans="1:201" ht="14.25">
      <c r="A22" s="2" t="s">
        <v>43</v>
      </c>
      <c r="B22" s="5" t="s">
        <v>0</v>
      </c>
      <c r="C22" s="10">
        <v>270</v>
      </c>
      <c r="D22" s="10">
        <v>184.5</v>
      </c>
    </row>
    <row r="23" spans="1:201" ht="14.25">
      <c r="A23" s="2" t="s">
        <v>44</v>
      </c>
      <c r="B23" s="5" t="s">
        <v>114</v>
      </c>
      <c r="C23" s="10">
        <v>378</v>
      </c>
      <c r="D23" s="10">
        <v>184.5</v>
      </c>
    </row>
    <row r="24" spans="1:201" ht="14.25">
      <c r="A24" s="2" t="s">
        <v>45</v>
      </c>
      <c r="B24" s="5" t="s">
        <v>80</v>
      </c>
      <c r="C24" s="10">
        <v>216</v>
      </c>
      <c r="D24" s="10">
        <v>184.5</v>
      </c>
      <c r="GS24">
        <v>43.12</v>
      </c>
    </row>
    <row r="25" spans="1:201" ht="14.25">
      <c r="A25" s="2" t="s">
        <v>46</v>
      </c>
      <c r="B25" s="5" t="s">
        <v>102</v>
      </c>
      <c r="C25" s="10">
        <v>270</v>
      </c>
      <c r="D25" s="10">
        <v>184.5</v>
      </c>
    </row>
    <row r="26" spans="1:201" ht="14.25">
      <c r="A26" s="2" t="s">
        <v>47</v>
      </c>
      <c r="B26" s="5" t="s">
        <v>85</v>
      </c>
      <c r="C26" s="10">
        <v>378</v>
      </c>
      <c r="D26" s="10">
        <v>184.5</v>
      </c>
    </row>
    <row r="27" spans="1:201" ht="14.25">
      <c r="A27" s="2" t="s">
        <v>48</v>
      </c>
      <c r="B27" s="5" t="s">
        <v>130</v>
      </c>
      <c r="C27" s="10">
        <v>216</v>
      </c>
      <c r="D27" s="10">
        <v>184.5</v>
      </c>
    </row>
    <row r="28" spans="1:201" ht="14.25">
      <c r="A28" s="2" t="s">
        <v>49</v>
      </c>
      <c r="B28" s="5" t="s">
        <v>2</v>
      </c>
      <c r="C28" s="10">
        <v>162</v>
      </c>
      <c r="D28" s="10">
        <v>184.5</v>
      </c>
    </row>
    <row r="29" spans="1:201" ht="14.25">
      <c r="A29" s="2" t="s">
        <v>50</v>
      </c>
      <c r="B29" s="5" t="s">
        <v>24</v>
      </c>
      <c r="C29" s="10">
        <v>216</v>
      </c>
      <c r="D29" s="10">
        <v>184.5</v>
      </c>
    </row>
    <row r="30" spans="1:201" ht="14.25">
      <c r="A30" s="2" t="s">
        <v>51</v>
      </c>
      <c r="B30" s="5" t="s">
        <v>99</v>
      </c>
      <c r="C30" s="10">
        <v>324</v>
      </c>
      <c r="D30" s="10">
        <v>184.5</v>
      </c>
    </row>
    <row r="31" spans="1:201" ht="14.25">
      <c r="A31" s="2" t="s">
        <v>52</v>
      </c>
      <c r="B31" s="5" t="s">
        <v>12</v>
      </c>
      <c r="C31" s="10">
        <v>378</v>
      </c>
      <c r="D31" s="10">
        <v>184.5</v>
      </c>
    </row>
    <row r="32" spans="1:201" s="8" customFormat="1" ht="14.25">
      <c r="A32" s="2" t="s">
        <v>53</v>
      </c>
      <c r="B32" s="5" t="s">
        <v>16</v>
      </c>
      <c r="C32" s="11">
        <v>324</v>
      </c>
      <c r="D32" s="10">
        <v>184.5</v>
      </c>
    </row>
    <row r="33" spans="1:5" ht="14.25">
      <c r="A33" s="2" t="s">
        <v>54</v>
      </c>
      <c r="B33" s="5" t="s">
        <v>105</v>
      </c>
      <c r="C33" s="10">
        <v>378</v>
      </c>
      <c r="D33" s="10">
        <v>184.5</v>
      </c>
    </row>
    <row r="34" spans="1:5" ht="14.25">
      <c r="A34" s="2" t="s">
        <v>55</v>
      </c>
      <c r="B34" s="5" t="s">
        <v>127</v>
      </c>
      <c r="C34" s="10">
        <v>270</v>
      </c>
      <c r="D34" s="10">
        <v>184.5</v>
      </c>
    </row>
    <row r="35" spans="1:5" ht="14.25">
      <c r="A35" s="2" t="s">
        <v>56</v>
      </c>
      <c r="B35" s="5" t="s">
        <v>115</v>
      </c>
      <c r="C35" s="10">
        <v>270</v>
      </c>
      <c r="D35" s="10">
        <v>184.5</v>
      </c>
    </row>
    <row r="36" spans="1:5" ht="14.25">
      <c r="A36" s="2" t="s">
        <v>57</v>
      </c>
      <c r="B36" s="5" t="s">
        <v>104</v>
      </c>
      <c r="C36" s="10">
        <v>270</v>
      </c>
      <c r="D36" s="10">
        <v>184.5</v>
      </c>
    </row>
    <row r="37" spans="1:5" ht="14.25">
      <c r="A37" s="2" t="s">
        <v>58</v>
      </c>
      <c r="B37" s="5" t="s">
        <v>131</v>
      </c>
      <c r="C37" s="10">
        <v>486</v>
      </c>
      <c r="D37" s="10">
        <v>184.5</v>
      </c>
    </row>
    <row r="38" spans="1:5" ht="14.25">
      <c r="A38" s="2" t="s">
        <v>59</v>
      </c>
      <c r="B38" s="5" t="s">
        <v>13</v>
      </c>
      <c r="C38" s="10">
        <v>270</v>
      </c>
      <c r="D38" s="10">
        <v>184.5</v>
      </c>
    </row>
    <row r="39" spans="1:5" s="8" customFormat="1" ht="14.25">
      <c r="A39" s="2" t="s">
        <v>60</v>
      </c>
      <c r="B39" s="5" t="s">
        <v>120</v>
      </c>
      <c r="C39" s="11">
        <v>378</v>
      </c>
      <c r="D39" s="10">
        <v>184.5</v>
      </c>
    </row>
    <row r="40" spans="1:5" ht="14.25">
      <c r="A40" s="2" t="s">
        <v>141</v>
      </c>
      <c r="B40" s="5" t="s">
        <v>11</v>
      </c>
      <c r="C40" s="10">
        <v>270</v>
      </c>
      <c r="D40" s="10">
        <v>184.5</v>
      </c>
    </row>
    <row r="41" spans="1:5" ht="14.25">
      <c r="A41" s="2" t="s">
        <v>61</v>
      </c>
      <c r="B41" s="5" t="s">
        <v>109</v>
      </c>
      <c r="C41" s="10">
        <v>378</v>
      </c>
      <c r="D41" s="10">
        <v>184.5</v>
      </c>
    </row>
    <row r="42" spans="1:5" ht="14.25">
      <c r="A42" s="2" t="s">
        <v>62</v>
      </c>
      <c r="B42" s="5" t="s">
        <v>133</v>
      </c>
      <c r="C42" s="10">
        <v>378</v>
      </c>
      <c r="D42" s="10">
        <v>184.5</v>
      </c>
    </row>
    <row r="43" spans="1:5" ht="14.25">
      <c r="A43" s="2" t="s">
        <v>63</v>
      </c>
      <c r="B43" s="5" t="s">
        <v>106</v>
      </c>
      <c r="C43" s="10">
        <v>270</v>
      </c>
      <c r="D43" s="10">
        <v>184.5</v>
      </c>
    </row>
    <row r="44" spans="1:5" ht="14.25">
      <c r="A44" s="2" t="s">
        <v>64</v>
      </c>
      <c r="B44" s="5" t="s">
        <v>8</v>
      </c>
      <c r="C44" s="10">
        <v>270</v>
      </c>
      <c r="D44" s="10">
        <v>184.5</v>
      </c>
    </row>
    <row r="45" spans="1:5" ht="14.25">
      <c r="A45" s="2" t="s">
        <v>65</v>
      </c>
      <c r="B45" s="5" t="s">
        <v>20</v>
      </c>
      <c r="C45" s="10">
        <v>270</v>
      </c>
      <c r="D45" s="10">
        <v>184.5</v>
      </c>
    </row>
    <row r="46" spans="1:5" ht="14.25">
      <c r="A46" s="2" t="s">
        <v>66</v>
      </c>
      <c r="B46" s="5" t="s">
        <v>113</v>
      </c>
      <c r="C46" s="10">
        <v>486</v>
      </c>
      <c r="D46" s="10">
        <v>184.5</v>
      </c>
      <c r="E46" t="s">
        <v>146</v>
      </c>
    </row>
    <row r="47" spans="1:5" ht="14.25">
      <c r="A47" s="2" t="s">
        <v>67</v>
      </c>
      <c r="B47" s="5" t="s">
        <v>118</v>
      </c>
      <c r="C47" s="10">
        <v>270</v>
      </c>
      <c r="D47" s="10">
        <v>184.5</v>
      </c>
    </row>
    <row r="48" spans="1:5" ht="14.25">
      <c r="A48" s="2" t="s">
        <v>68</v>
      </c>
      <c r="B48" s="5" t="s">
        <v>107</v>
      </c>
      <c r="C48" s="10">
        <v>270</v>
      </c>
      <c r="D48" s="10">
        <v>184.5</v>
      </c>
    </row>
    <row r="49" spans="1:4" ht="14.25">
      <c r="A49" s="2" t="s">
        <v>69</v>
      </c>
      <c r="B49" s="5" t="s">
        <v>116</v>
      </c>
      <c r="C49" s="10">
        <v>378</v>
      </c>
      <c r="D49" s="10">
        <v>184.5</v>
      </c>
    </row>
    <row r="50" spans="1:4" ht="14.25">
      <c r="A50" s="2" t="s">
        <v>70</v>
      </c>
      <c r="B50" s="5" t="s">
        <v>121</v>
      </c>
      <c r="C50" s="10">
        <v>486</v>
      </c>
      <c r="D50" s="10">
        <v>184.5</v>
      </c>
    </row>
    <row r="51" spans="1:4" ht="14.25">
      <c r="A51" s="2" t="s">
        <v>71</v>
      </c>
      <c r="B51" s="5" t="s">
        <v>125</v>
      </c>
      <c r="C51" s="10">
        <v>378</v>
      </c>
      <c r="D51" s="10">
        <v>184.5</v>
      </c>
    </row>
    <row r="52" spans="1:4" ht="14.25">
      <c r="A52" s="2" t="s">
        <v>72</v>
      </c>
      <c r="B52" s="5" t="s">
        <v>123</v>
      </c>
      <c r="C52" s="10">
        <v>270</v>
      </c>
      <c r="D52" s="10">
        <v>184.5</v>
      </c>
    </row>
    <row r="53" spans="1:4" ht="14.25">
      <c r="A53" s="2" t="s">
        <v>73</v>
      </c>
      <c r="B53" s="5" t="s">
        <v>129</v>
      </c>
      <c r="C53" s="10">
        <v>270</v>
      </c>
      <c r="D53" s="10">
        <v>184.5</v>
      </c>
    </row>
    <row r="54" spans="1:4" ht="14.25">
      <c r="A54" s="2" t="s">
        <v>74</v>
      </c>
      <c r="B54" s="5" t="s">
        <v>122</v>
      </c>
      <c r="C54" s="10">
        <v>378</v>
      </c>
      <c r="D54" s="10">
        <v>184.5</v>
      </c>
    </row>
    <row r="55" spans="1:4" ht="14.25">
      <c r="A55" s="2" t="s">
        <v>75</v>
      </c>
      <c r="B55" s="5" t="s">
        <v>117</v>
      </c>
      <c r="C55" s="10">
        <v>594</v>
      </c>
      <c r="D55" s="10">
        <v>184.5</v>
      </c>
    </row>
    <row r="56" spans="1:4" ht="14.25">
      <c r="A56" s="2" t="s">
        <v>76</v>
      </c>
      <c r="B56" s="5" t="s">
        <v>126</v>
      </c>
      <c r="C56" s="10">
        <v>378</v>
      </c>
      <c r="D56" s="10">
        <v>184.5</v>
      </c>
    </row>
    <row r="57" spans="1:4" ht="14.25">
      <c r="A57" s="2" t="s">
        <v>77</v>
      </c>
      <c r="B57" s="5" t="s">
        <v>83</v>
      </c>
      <c r="C57" s="10">
        <v>270</v>
      </c>
      <c r="D57" s="10">
        <v>184.5</v>
      </c>
    </row>
    <row r="58" spans="1:4" ht="14.25">
      <c r="A58" s="2" t="s">
        <v>78</v>
      </c>
      <c r="B58" s="5" t="s">
        <v>22</v>
      </c>
      <c r="C58" s="10">
        <v>378</v>
      </c>
      <c r="D58" s="10">
        <v>184.5</v>
      </c>
    </row>
    <row r="59" spans="1:4" ht="14.25">
      <c r="A59" s="2" t="s">
        <v>79</v>
      </c>
      <c r="B59" s="5" t="s">
        <v>100</v>
      </c>
      <c r="C59" s="10">
        <v>270</v>
      </c>
      <c r="D59" s="10">
        <v>184.5</v>
      </c>
    </row>
    <row r="60" spans="1:4" ht="14.25">
      <c r="A60" s="2" t="s">
        <v>88</v>
      </c>
      <c r="B60" s="5" t="s">
        <v>124</v>
      </c>
      <c r="C60" s="10">
        <v>270</v>
      </c>
      <c r="D60" s="10">
        <v>184.5</v>
      </c>
    </row>
    <row r="61" spans="1:4" ht="14.25">
      <c r="A61" s="2" t="s">
        <v>89</v>
      </c>
      <c r="B61" s="5" t="s">
        <v>128</v>
      </c>
      <c r="C61" s="10">
        <v>270</v>
      </c>
      <c r="D61" s="10">
        <v>184.5</v>
      </c>
    </row>
    <row r="62" spans="1:4" ht="14.25">
      <c r="A62" s="2" t="s">
        <v>90</v>
      </c>
      <c r="B62" s="5" t="s">
        <v>1</v>
      </c>
      <c r="C62" s="10">
        <v>270</v>
      </c>
      <c r="D62" s="10">
        <v>184.5</v>
      </c>
    </row>
    <row r="63" spans="1:4" ht="14.25">
      <c r="A63" s="2" t="s">
        <v>91</v>
      </c>
      <c r="B63" s="5" t="s">
        <v>19</v>
      </c>
      <c r="C63" s="10">
        <v>486</v>
      </c>
      <c r="D63" s="10">
        <v>184.5</v>
      </c>
    </row>
    <row r="64" spans="1:4" ht="14.25">
      <c r="A64" s="2" t="s">
        <v>92</v>
      </c>
      <c r="B64" s="5" t="s">
        <v>5</v>
      </c>
      <c r="C64" s="10">
        <v>378</v>
      </c>
      <c r="D64" s="10">
        <v>184.5</v>
      </c>
    </row>
    <row r="65" spans="1:4" ht="14.25">
      <c r="A65" s="2" t="s">
        <v>93</v>
      </c>
      <c r="B65" s="5" t="s">
        <v>4</v>
      </c>
      <c r="C65" s="10">
        <v>162</v>
      </c>
      <c r="D65" s="10">
        <v>184.5</v>
      </c>
    </row>
    <row r="66" spans="1:4" ht="14.25">
      <c r="A66" s="2" t="s">
        <v>94</v>
      </c>
      <c r="B66" s="5" t="s">
        <v>108</v>
      </c>
      <c r="C66" s="10">
        <v>486</v>
      </c>
      <c r="D66" s="10">
        <v>184.5</v>
      </c>
    </row>
    <row r="67" spans="1:4" ht="14.25">
      <c r="A67" s="2" t="s">
        <v>95</v>
      </c>
      <c r="B67" s="5" t="s">
        <v>18</v>
      </c>
      <c r="C67" s="10">
        <v>378</v>
      </c>
      <c r="D67" s="10">
        <v>184.5</v>
      </c>
    </row>
    <row r="68" spans="1:4" ht="14.25">
      <c r="A68" s="2" t="s">
        <v>142</v>
      </c>
      <c r="B68" s="5" t="s">
        <v>15</v>
      </c>
      <c r="C68" s="10">
        <v>486</v>
      </c>
      <c r="D68" s="10">
        <v>184.5</v>
      </c>
    </row>
    <row r="69" spans="1:4" ht="14.25">
      <c r="A69" s="2" t="s">
        <v>143</v>
      </c>
      <c r="B69" s="5" t="s">
        <v>82</v>
      </c>
      <c r="C69" s="10">
        <v>270</v>
      </c>
      <c r="D69" s="10">
        <v>184.5</v>
      </c>
    </row>
    <row r="70" spans="1:4" ht="14.25">
      <c r="A70" s="2" t="s">
        <v>96</v>
      </c>
      <c r="B70" s="5" t="s">
        <v>101</v>
      </c>
      <c r="C70" s="10">
        <v>486</v>
      </c>
      <c r="D70" s="10">
        <v>184.5</v>
      </c>
    </row>
    <row r="71" spans="1:4" ht="14.25">
      <c r="A71" s="2" t="s">
        <v>97</v>
      </c>
      <c r="B71" s="5" t="s">
        <v>84</v>
      </c>
      <c r="C71" s="10">
        <v>270</v>
      </c>
      <c r="D71" s="10">
        <v>184.5</v>
      </c>
    </row>
    <row r="72" spans="1:4" ht="14.25">
      <c r="A72" s="2" t="s">
        <v>98</v>
      </c>
      <c r="B72" s="5" t="s">
        <v>6</v>
      </c>
      <c r="C72" s="10">
        <v>486</v>
      </c>
      <c r="D72" s="10">
        <v>184.5</v>
      </c>
    </row>
    <row r="73" spans="1:4">
      <c r="A73" s="1"/>
      <c r="B73" s="6" t="s">
        <v>144</v>
      </c>
      <c r="C73" s="13">
        <f>SUM(C4:C72)</f>
        <v>23706</v>
      </c>
      <c r="D73" s="13">
        <f>SUM(D4:D72)</f>
        <v>12730.5</v>
      </c>
    </row>
    <row r="74" spans="1:4" ht="18">
      <c r="A74" s="1"/>
      <c r="B74" s="6" t="s">
        <v>145</v>
      </c>
      <c r="C74" s="20">
        <f>C73+D73</f>
        <v>36436.5</v>
      </c>
      <c r="D74" s="20"/>
    </row>
    <row r="75" spans="1:4" ht="14.25">
      <c r="A75" s="1"/>
      <c r="B75" s="6"/>
    </row>
    <row r="76" spans="1:4" ht="14.25">
      <c r="A76" s="1"/>
      <c r="B76" s="6"/>
    </row>
    <row r="77" spans="1:4" ht="14.25">
      <c r="A77" s="1"/>
      <c r="B77" s="6"/>
    </row>
    <row r="78" spans="1:4" ht="14.25">
      <c r="A78" s="1"/>
      <c r="B78" s="6"/>
    </row>
    <row r="79" spans="1:4" ht="14.25">
      <c r="A79" s="1"/>
      <c r="B79" s="6"/>
    </row>
    <row r="80" spans="1:4" ht="14.25">
      <c r="A80" s="1"/>
      <c r="B80" s="6"/>
    </row>
    <row r="81" spans="1:2" ht="14.25">
      <c r="A81" s="1"/>
      <c r="B81" s="6"/>
    </row>
    <row r="82" spans="1:2" ht="14.25">
      <c r="A82" s="1"/>
      <c r="B82" s="6"/>
    </row>
    <row r="83" spans="1:2" ht="14.25">
      <c r="A83" s="1"/>
      <c r="B83" s="6"/>
    </row>
    <row r="84" spans="1:2" ht="14.25">
      <c r="A84" s="1"/>
      <c r="B84" s="6"/>
    </row>
    <row r="85" spans="1:2" ht="14.25">
      <c r="A85" s="1"/>
      <c r="B85" s="6"/>
    </row>
    <row r="86" spans="1:2" ht="14.25">
      <c r="A86" s="1"/>
      <c r="B86" s="6"/>
    </row>
  </sheetData>
  <sortState xmlns:xlrd2="http://schemas.microsoft.com/office/spreadsheetml/2017/richdata2" ref="A4:B89">
    <sortCondition ref="B4"/>
  </sortState>
  <mergeCells count="3">
    <mergeCell ref="A1:D1"/>
    <mergeCell ref="A2:D2"/>
    <mergeCell ref="C74:D74"/>
  </mergeCells>
  <phoneticPr fontId="5" type="noConversion"/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63812-7C02-49C6-AD13-54E47D19FCF8}">
  <dimension ref="A1:GR83"/>
  <sheetViews>
    <sheetView tabSelected="1" zoomScale="200" zoomScaleNormal="200" workbookViewId="0">
      <selection activeCell="A3" sqref="A3:D3"/>
    </sheetView>
  </sheetViews>
  <sheetFormatPr defaultRowHeight="15"/>
  <cols>
    <col min="1" max="1" width="4.375" bestFit="1" customWidth="1"/>
    <col min="2" max="2" width="20.375" style="7" bestFit="1" customWidth="1"/>
    <col min="3" max="3" width="32.75" style="12" customWidth="1"/>
    <col min="4" max="4" width="32.25" style="12" customWidth="1"/>
  </cols>
  <sheetData>
    <row r="1" spans="1:4">
      <c r="A1" s="19" t="s">
        <v>135</v>
      </c>
      <c r="B1" s="19"/>
      <c r="C1" s="19"/>
      <c r="D1" s="19"/>
    </row>
    <row r="2" spans="1:4">
      <c r="A2" s="14"/>
      <c r="B2" s="18"/>
      <c r="C2" s="14"/>
      <c r="D2" s="14"/>
    </row>
    <row r="3" spans="1:4" ht="24.75" customHeight="1">
      <c r="A3" s="21" t="s">
        <v>152</v>
      </c>
      <c r="B3" s="21"/>
      <c r="C3" s="21"/>
      <c r="D3" s="21"/>
    </row>
    <row r="4" spans="1:4" ht="49.5" customHeight="1">
      <c r="A4" s="15" t="s">
        <v>136</v>
      </c>
      <c r="B4" s="16" t="s">
        <v>137</v>
      </c>
      <c r="C4" s="17" t="s">
        <v>138</v>
      </c>
      <c r="D4" s="17" t="s">
        <v>139</v>
      </c>
    </row>
    <row r="5" spans="1:4" ht="14.25">
      <c r="A5" s="2" t="s">
        <v>25</v>
      </c>
      <c r="B5" s="5" t="s">
        <v>14</v>
      </c>
      <c r="C5" s="10"/>
      <c r="D5" s="10"/>
    </row>
    <row r="6" spans="1:4" ht="14.25">
      <c r="A6" s="2" t="s">
        <v>26</v>
      </c>
      <c r="B6" s="5" t="s">
        <v>134</v>
      </c>
      <c r="C6" s="10"/>
      <c r="D6" s="10"/>
    </row>
    <row r="7" spans="1:4" ht="14.25">
      <c r="A7" s="2" t="s">
        <v>27</v>
      </c>
      <c r="B7" s="5" t="s">
        <v>10</v>
      </c>
      <c r="C7" s="10"/>
      <c r="D7" s="10"/>
    </row>
    <row r="8" spans="1:4" ht="14.25">
      <c r="A8" s="2" t="s">
        <v>28</v>
      </c>
      <c r="B8" s="5" t="s">
        <v>87</v>
      </c>
      <c r="C8" s="10"/>
      <c r="D8" s="10"/>
    </row>
    <row r="9" spans="1:4" ht="14.25">
      <c r="A9" s="2" t="s">
        <v>29</v>
      </c>
      <c r="B9" s="5" t="s">
        <v>132</v>
      </c>
      <c r="C9" s="10"/>
      <c r="D9" s="10"/>
    </row>
    <row r="10" spans="1:4" ht="14.25">
      <c r="A10" s="2" t="s">
        <v>30</v>
      </c>
      <c r="B10" s="5" t="s">
        <v>17</v>
      </c>
      <c r="C10" s="10"/>
      <c r="D10" s="10"/>
    </row>
    <row r="11" spans="1:4" ht="14.25">
      <c r="A11" s="2" t="s">
        <v>31</v>
      </c>
      <c r="B11" s="5" t="s">
        <v>86</v>
      </c>
      <c r="C11" s="10"/>
      <c r="D11" s="10"/>
    </row>
    <row r="12" spans="1:4" ht="14.25">
      <c r="A12" s="2" t="s">
        <v>32</v>
      </c>
      <c r="B12" s="5" t="s">
        <v>110</v>
      </c>
      <c r="C12" s="10"/>
      <c r="D12" s="10"/>
    </row>
    <row r="13" spans="1:4" ht="14.25">
      <c r="A13" s="2" t="s">
        <v>33</v>
      </c>
      <c r="B13" s="5" t="s">
        <v>9</v>
      </c>
      <c r="C13" s="10"/>
      <c r="D13" s="10"/>
    </row>
    <row r="14" spans="1:4" ht="14.25">
      <c r="A14" s="2" t="s">
        <v>34</v>
      </c>
      <c r="B14" s="5" t="s">
        <v>3</v>
      </c>
      <c r="C14" s="10"/>
      <c r="D14" s="10"/>
    </row>
    <row r="15" spans="1:4" ht="14.25">
      <c r="A15" s="2" t="s">
        <v>35</v>
      </c>
      <c r="B15" s="5" t="s">
        <v>7</v>
      </c>
      <c r="C15" s="10"/>
      <c r="D15" s="10"/>
    </row>
    <row r="16" spans="1:4" ht="14.25">
      <c r="A16" s="2" t="s">
        <v>36</v>
      </c>
      <c r="B16" s="5" t="s">
        <v>103</v>
      </c>
      <c r="C16" s="10"/>
      <c r="D16" s="10"/>
    </row>
    <row r="17" spans="1:200" ht="14.25">
      <c r="A17" s="2" t="s">
        <v>37</v>
      </c>
      <c r="B17" s="5" t="s">
        <v>111</v>
      </c>
      <c r="C17" s="10"/>
      <c r="D17" s="10"/>
    </row>
    <row r="18" spans="1:200" ht="14.25">
      <c r="A18" s="2" t="s">
        <v>38</v>
      </c>
      <c r="B18" s="5" t="s">
        <v>21</v>
      </c>
      <c r="C18" s="10"/>
      <c r="D18" s="10"/>
    </row>
    <row r="19" spans="1:200" ht="14.25">
      <c r="A19" s="2" t="s">
        <v>39</v>
      </c>
      <c r="B19" s="5" t="s">
        <v>81</v>
      </c>
      <c r="C19" s="10"/>
      <c r="D19" s="10"/>
    </row>
    <row r="20" spans="1:200" ht="14.25">
      <c r="A20" s="2" t="s">
        <v>40</v>
      </c>
      <c r="B20" s="5" t="s">
        <v>112</v>
      </c>
      <c r="C20" s="10"/>
      <c r="D20" s="10"/>
    </row>
    <row r="21" spans="1:200" ht="14.25">
      <c r="A21" s="2" t="s">
        <v>41</v>
      </c>
      <c r="B21" s="5" t="s">
        <v>147</v>
      </c>
      <c r="C21" s="10"/>
      <c r="D21" s="10"/>
    </row>
    <row r="22" spans="1:200" ht="14.25">
      <c r="A22" s="2" t="s">
        <v>42</v>
      </c>
      <c r="B22" s="5" t="s">
        <v>0</v>
      </c>
      <c r="C22" s="10"/>
      <c r="D22" s="10"/>
    </row>
    <row r="23" spans="1:200" ht="14.25">
      <c r="A23" s="2" t="s">
        <v>43</v>
      </c>
      <c r="B23" s="5" t="s">
        <v>114</v>
      </c>
      <c r="C23" s="10"/>
      <c r="D23" s="10"/>
    </row>
    <row r="24" spans="1:200" ht="14.25">
      <c r="A24" s="2" t="s">
        <v>44</v>
      </c>
      <c r="B24" s="5" t="s">
        <v>80</v>
      </c>
      <c r="C24" s="10"/>
      <c r="D24" s="10"/>
      <c r="GR24">
        <v>43.12</v>
      </c>
    </row>
    <row r="25" spans="1:200" ht="14.25">
      <c r="A25" s="2" t="s">
        <v>45</v>
      </c>
      <c r="B25" s="5" t="s">
        <v>148</v>
      </c>
      <c r="C25" s="10"/>
      <c r="D25" s="10"/>
    </row>
    <row r="26" spans="1:200" ht="14.25">
      <c r="A26" s="2" t="s">
        <v>46</v>
      </c>
      <c r="B26" s="5" t="s">
        <v>102</v>
      </c>
      <c r="C26" s="10"/>
      <c r="D26" s="10"/>
    </row>
    <row r="27" spans="1:200" ht="14.25">
      <c r="A27" s="2" t="s">
        <v>47</v>
      </c>
      <c r="B27" s="5" t="s">
        <v>85</v>
      </c>
      <c r="C27" s="10"/>
      <c r="D27" s="10"/>
    </row>
    <row r="28" spans="1:200" ht="14.25">
      <c r="A28" s="2" t="s">
        <v>48</v>
      </c>
      <c r="B28" s="5" t="s">
        <v>130</v>
      </c>
      <c r="C28" s="10"/>
      <c r="D28" s="10"/>
    </row>
    <row r="29" spans="1:200" ht="14.25">
      <c r="A29" s="2" t="s">
        <v>49</v>
      </c>
      <c r="B29" s="5" t="s">
        <v>2</v>
      </c>
      <c r="C29" s="10"/>
      <c r="D29" s="10"/>
    </row>
    <row r="30" spans="1:200" ht="14.25">
      <c r="A30" s="2" t="s">
        <v>50</v>
      </c>
      <c r="B30" s="5" t="s">
        <v>24</v>
      </c>
      <c r="C30" s="10"/>
      <c r="D30" s="10"/>
    </row>
    <row r="31" spans="1:200" ht="14.25">
      <c r="A31" s="2" t="s">
        <v>51</v>
      </c>
      <c r="B31" s="5" t="s">
        <v>12</v>
      </c>
      <c r="C31" s="10"/>
      <c r="D31" s="10"/>
    </row>
    <row r="32" spans="1:200" s="8" customFormat="1" ht="14.25">
      <c r="A32" s="2" t="s">
        <v>52</v>
      </c>
      <c r="B32" s="5" t="s">
        <v>16</v>
      </c>
      <c r="C32" s="11"/>
      <c r="D32" s="10"/>
    </row>
    <row r="33" spans="1:4" ht="14.25">
      <c r="A33" s="2" t="s">
        <v>53</v>
      </c>
      <c r="B33" s="5" t="s">
        <v>105</v>
      </c>
      <c r="C33" s="10"/>
      <c r="D33" s="10"/>
    </row>
    <row r="34" spans="1:4" ht="14.25">
      <c r="A34" s="2" t="s">
        <v>54</v>
      </c>
      <c r="B34" s="5" t="s">
        <v>115</v>
      </c>
      <c r="C34" s="10"/>
      <c r="D34" s="10"/>
    </row>
    <row r="35" spans="1:4" ht="14.25">
      <c r="A35" s="2" t="s">
        <v>55</v>
      </c>
      <c r="B35" s="5" t="s">
        <v>104</v>
      </c>
      <c r="C35" s="10"/>
      <c r="D35" s="10"/>
    </row>
    <row r="36" spans="1:4" ht="14.25">
      <c r="A36" s="2" t="s">
        <v>56</v>
      </c>
      <c r="B36" s="5" t="s">
        <v>149</v>
      </c>
      <c r="C36" s="10"/>
      <c r="D36" s="10"/>
    </row>
    <row r="37" spans="1:4" ht="14.25">
      <c r="A37" s="2" t="s">
        <v>57</v>
      </c>
      <c r="B37" s="5" t="s">
        <v>131</v>
      </c>
      <c r="C37" s="10"/>
      <c r="D37" s="10"/>
    </row>
    <row r="38" spans="1:4" ht="14.25">
      <c r="A38" s="2" t="s">
        <v>58</v>
      </c>
      <c r="B38" s="5" t="s">
        <v>13</v>
      </c>
      <c r="C38" s="10"/>
      <c r="D38" s="10"/>
    </row>
    <row r="39" spans="1:4" s="8" customFormat="1" ht="14.25">
      <c r="A39" s="2" t="s">
        <v>59</v>
      </c>
      <c r="B39" s="5" t="s">
        <v>120</v>
      </c>
      <c r="C39" s="11"/>
      <c r="D39" s="10"/>
    </row>
    <row r="40" spans="1:4" ht="14.25">
      <c r="A40" s="2" t="s">
        <v>60</v>
      </c>
      <c r="B40" s="5" t="s">
        <v>11</v>
      </c>
      <c r="C40" s="10"/>
      <c r="D40" s="10"/>
    </row>
    <row r="41" spans="1:4" ht="14.25">
      <c r="A41" s="2" t="s">
        <v>141</v>
      </c>
      <c r="B41" s="5" t="s">
        <v>109</v>
      </c>
      <c r="C41" s="10"/>
      <c r="D41" s="10"/>
    </row>
    <row r="42" spans="1:4" ht="14.25">
      <c r="A42" s="2" t="s">
        <v>61</v>
      </c>
      <c r="B42" s="5" t="s">
        <v>133</v>
      </c>
      <c r="C42" s="10"/>
      <c r="D42" s="10"/>
    </row>
    <row r="43" spans="1:4" ht="14.25">
      <c r="A43" s="2" t="s">
        <v>62</v>
      </c>
      <c r="B43" s="5" t="s">
        <v>106</v>
      </c>
      <c r="C43" s="10"/>
      <c r="D43" s="10"/>
    </row>
    <row r="44" spans="1:4" ht="14.25">
      <c r="A44" s="2" t="s">
        <v>63</v>
      </c>
      <c r="B44" s="5" t="s">
        <v>8</v>
      </c>
      <c r="C44" s="10"/>
      <c r="D44" s="10"/>
    </row>
    <row r="45" spans="1:4" ht="14.25">
      <c r="A45" s="2" t="s">
        <v>64</v>
      </c>
      <c r="B45" s="5" t="s">
        <v>20</v>
      </c>
      <c r="C45" s="10"/>
      <c r="D45" s="10"/>
    </row>
    <row r="46" spans="1:4" ht="14.25">
      <c r="A46" s="2" t="s">
        <v>65</v>
      </c>
      <c r="B46" s="5" t="s">
        <v>113</v>
      </c>
      <c r="C46" s="10"/>
      <c r="D46" s="10"/>
    </row>
    <row r="47" spans="1:4" ht="14.25">
      <c r="A47" s="2" t="s">
        <v>66</v>
      </c>
      <c r="B47" s="5" t="s">
        <v>118</v>
      </c>
      <c r="C47" s="10"/>
      <c r="D47" s="10"/>
    </row>
    <row r="48" spans="1:4" ht="14.25">
      <c r="A48" s="2" t="s">
        <v>67</v>
      </c>
      <c r="B48" s="5" t="s">
        <v>107</v>
      </c>
      <c r="C48" s="10"/>
      <c r="D48" s="10"/>
    </row>
    <row r="49" spans="1:4" ht="14.25">
      <c r="A49" s="2" t="s">
        <v>68</v>
      </c>
      <c r="B49" s="5" t="s">
        <v>116</v>
      </c>
      <c r="C49" s="10"/>
      <c r="D49" s="10"/>
    </row>
    <row r="50" spans="1:4" ht="14.25">
      <c r="A50" s="2" t="s">
        <v>69</v>
      </c>
      <c r="B50" s="5" t="s">
        <v>121</v>
      </c>
      <c r="C50" s="10"/>
      <c r="D50" s="10"/>
    </row>
    <row r="51" spans="1:4" ht="14.25">
      <c r="A51" s="2" t="s">
        <v>70</v>
      </c>
      <c r="B51" s="5" t="s">
        <v>125</v>
      </c>
      <c r="C51" s="10"/>
      <c r="D51" s="10"/>
    </row>
    <row r="52" spans="1:4" ht="14.25">
      <c r="A52" s="2" t="s">
        <v>71</v>
      </c>
      <c r="B52" s="5" t="s">
        <v>123</v>
      </c>
      <c r="C52" s="10"/>
      <c r="D52" s="10"/>
    </row>
    <row r="53" spans="1:4" ht="14.25">
      <c r="A53" s="2" t="s">
        <v>72</v>
      </c>
      <c r="B53" s="5" t="s">
        <v>129</v>
      </c>
      <c r="C53" s="10"/>
      <c r="D53" s="10"/>
    </row>
    <row r="54" spans="1:4" ht="14.25">
      <c r="A54" s="2" t="s">
        <v>73</v>
      </c>
      <c r="B54" s="5" t="s">
        <v>122</v>
      </c>
      <c r="C54" s="10"/>
      <c r="D54" s="10"/>
    </row>
    <row r="55" spans="1:4" ht="14.25">
      <c r="A55" s="2" t="s">
        <v>74</v>
      </c>
      <c r="B55" s="5" t="s">
        <v>117</v>
      </c>
      <c r="C55" s="10"/>
      <c r="D55" s="10"/>
    </row>
    <row r="56" spans="1:4" ht="14.25">
      <c r="A56" s="2" t="s">
        <v>75</v>
      </c>
      <c r="B56" s="5" t="s">
        <v>126</v>
      </c>
      <c r="C56" s="10"/>
      <c r="D56" s="10"/>
    </row>
    <row r="57" spans="1:4" ht="14.25">
      <c r="A57" s="2" t="s">
        <v>76</v>
      </c>
      <c r="B57" s="5" t="s">
        <v>83</v>
      </c>
      <c r="C57" s="10"/>
      <c r="D57" s="10"/>
    </row>
    <row r="58" spans="1:4" ht="14.25">
      <c r="A58" s="2" t="s">
        <v>77</v>
      </c>
      <c r="B58" s="5" t="s">
        <v>22</v>
      </c>
      <c r="C58" s="10"/>
      <c r="D58" s="10"/>
    </row>
    <row r="59" spans="1:4" ht="14.25">
      <c r="A59" s="2" t="s">
        <v>78</v>
      </c>
      <c r="B59" s="5" t="s">
        <v>124</v>
      </c>
      <c r="C59" s="10"/>
      <c r="D59" s="10"/>
    </row>
    <row r="60" spans="1:4" ht="14.25">
      <c r="A60" s="2" t="s">
        <v>79</v>
      </c>
      <c r="B60" s="5" t="s">
        <v>150</v>
      </c>
      <c r="C60" s="10"/>
      <c r="D60" s="10"/>
    </row>
    <row r="61" spans="1:4" ht="14.25">
      <c r="A61" s="2" t="s">
        <v>88</v>
      </c>
      <c r="B61" s="5" t="s">
        <v>151</v>
      </c>
      <c r="C61" s="10"/>
      <c r="D61" s="10"/>
    </row>
    <row r="62" spans="1:4" ht="14.25">
      <c r="A62" s="2" t="s">
        <v>89</v>
      </c>
      <c r="B62" s="5" t="s">
        <v>128</v>
      </c>
      <c r="C62" s="10"/>
      <c r="D62" s="10"/>
    </row>
    <row r="63" spans="1:4" ht="14.25">
      <c r="A63" s="2" t="s">
        <v>90</v>
      </c>
      <c r="B63" s="5" t="s">
        <v>5</v>
      </c>
      <c r="C63" s="10"/>
      <c r="D63" s="10"/>
    </row>
    <row r="64" spans="1:4" ht="14.25">
      <c r="A64" s="2" t="s">
        <v>91</v>
      </c>
      <c r="B64" s="5" t="s">
        <v>4</v>
      </c>
      <c r="C64" s="10"/>
      <c r="D64" s="10"/>
    </row>
    <row r="65" spans="1:200" ht="14.25">
      <c r="A65" s="2" t="s">
        <v>92</v>
      </c>
      <c r="B65" s="5" t="s">
        <v>108</v>
      </c>
      <c r="C65" s="10"/>
      <c r="D65" s="10"/>
    </row>
    <row r="66" spans="1:200" ht="14.25">
      <c r="A66" s="2" t="s">
        <v>93</v>
      </c>
      <c r="B66" s="5" t="s">
        <v>15</v>
      </c>
      <c r="C66" s="10"/>
      <c r="D66" s="10"/>
    </row>
    <row r="67" spans="1:200" ht="14.25">
      <c r="A67" s="2" t="s">
        <v>94</v>
      </c>
      <c r="B67" s="5" t="s">
        <v>101</v>
      </c>
      <c r="C67" s="10"/>
      <c r="D67" s="10"/>
    </row>
    <row r="68" spans="1:200" ht="14.25">
      <c r="A68" s="2" t="s">
        <v>95</v>
      </c>
      <c r="B68" s="5" t="s">
        <v>84</v>
      </c>
      <c r="C68" s="10"/>
      <c r="D68" s="10"/>
    </row>
    <row r="69" spans="1:200" ht="14.25">
      <c r="A69" s="2" t="s">
        <v>142</v>
      </c>
      <c r="B69" s="5" t="s">
        <v>6</v>
      </c>
      <c r="C69" s="10"/>
      <c r="D69" s="10"/>
    </row>
    <row r="70" spans="1:200" ht="15" customHeight="1">
      <c r="A70" s="1"/>
      <c r="B70" s="6" t="s">
        <v>144</v>
      </c>
      <c r="C70" s="13"/>
      <c r="D70" s="13"/>
    </row>
    <row r="71" spans="1:200" ht="12.75" customHeight="1">
      <c r="A71" s="1"/>
      <c r="B71" s="6" t="s">
        <v>145</v>
      </c>
      <c r="C71" s="20"/>
      <c r="D71" s="20"/>
    </row>
    <row r="72" spans="1:200" ht="14.25">
      <c r="A72" s="1"/>
      <c r="B72" s="6"/>
    </row>
    <row r="73" spans="1:200" ht="14.25">
      <c r="A73" s="1"/>
      <c r="B73" s="6"/>
    </row>
    <row r="74" spans="1:200" ht="14.25">
      <c r="A74" s="1"/>
      <c r="B74" s="6"/>
    </row>
    <row r="75" spans="1:200" ht="14.25">
      <c r="A75" s="1"/>
      <c r="B75" s="6"/>
    </row>
    <row r="76" spans="1:200" ht="14.25">
      <c r="A76" s="1"/>
      <c r="B76" s="6"/>
    </row>
    <row r="77" spans="1:200" ht="14.25">
      <c r="A77" s="1"/>
      <c r="B77" s="6"/>
    </row>
    <row r="78" spans="1:200" s="12" customFormat="1" ht="14.25">
      <c r="A78" s="1"/>
      <c r="B78" s="6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</row>
    <row r="79" spans="1:200" s="12" customFormat="1" ht="14.25">
      <c r="A79" s="1"/>
      <c r="B79" s="6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</row>
    <row r="80" spans="1:200" s="12" customFormat="1" ht="14.25">
      <c r="A80" s="1"/>
      <c r="B80" s="6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</row>
    <row r="81" spans="1:200" s="12" customFormat="1" ht="14.25">
      <c r="A81" s="1"/>
      <c r="B81" s="6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</row>
    <row r="82" spans="1:200" s="12" customFormat="1" ht="14.25">
      <c r="A82" s="1"/>
      <c r="B82" s="6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</row>
    <row r="83" spans="1:200" s="12" customFormat="1" ht="14.25">
      <c r="A83" s="1"/>
      <c r="B83" s="6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</row>
  </sheetData>
  <mergeCells count="3">
    <mergeCell ref="A1:D1"/>
    <mergeCell ref="A3:D3"/>
    <mergeCell ref="C71:D71"/>
  </mergeCells>
  <phoneticPr fontId="5" type="noConversion"/>
  <pageMargins left="0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1" sqref="B1"/>
    </sheetView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2021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U1241</dc:creator>
  <cp:lastModifiedBy>U204</cp:lastModifiedBy>
  <cp:lastPrinted>2021-12-15T07:08:53Z</cp:lastPrinted>
  <dcterms:created xsi:type="dcterms:W3CDTF">2016-04-04T06:03:33Z</dcterms:created>
  <dcterms:modified xsi:type="dcterms:W3CDTF">2021-12-15T07:28:35Z</dcterms:modified>
</cp:coreProperties>
</file>